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1"/>
  </bookViews>
  <sheets>
    <sheet name="回復済み_Sheet1" sheetId="1" state="veryHidden" r:id="rId1"/>
    <sheet name="R4" sheetId="2" r:id="rId2"/>
  </sheets>
  <definedNames>
    <definedName name="_xlnm.Print_Area" localSheetId="1">'R4'!$A$1:$N$24</definedName>
  </definedNames>
  <calcPr fullCalcOnLoad="1"/>
</workbook>
</file>

<file path=xl/sharedStrings.xml><?xml version="1.0" encoding="utf-8"?>
<sst xmlns="http://schemas.openxmlformats.org/spreadsheetml/2006/main" count="61" uniqueCount="38">
  <si>
    <t>その他の地域地区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</si>
  <si>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</si>
  <si>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</si>
  <si>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</si>
  <si>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</si>
  <si>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</si>
  <si>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</si>
  <si>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準住居</t>
  </si>
  <si>
    <t>近隣商業</t>
  </si>
  <si>
    <t>商業</t>
  </si>
  <si>
    <t>準工業</t>
  </si>
  <si>
    <t>工業</t>
  </si>
  <si>
    <t>工業専用</t>
  </si>
  <si>
    <t>約</t>
  </si>
  <si>
    <t>６-１１　都市計画区域の状況</t>
  </si>
  <si>
    <t>用途地域別内訳</t>
  </si>
  <si>
    <t>面積</t>
  </si>
  <si>
    <t>種      別</t>
  </si>
  <si>
    <t>構成比</t>
  </si>
  <si>
    <t>指定面積</t>
  </si>
  <si>
    <t xml:space="preserve"> 市街化区域</t>
  </si>
  <si>
    <t xml:space="preserve"> 高度利用地区</t>
  </si>
  <si>
    <t xml:space="preserve"> 防火地域</t>
  </si>
  <si>
    <t xml:space="preserve"> 準防火地域</t>
  </si>
  <si>
    <t xml:space="preserve"> 風致地区</t>
  </si>
  <si>
    <t xml:space="preserve"> 駐車場整備地区</t>
  </si>
  <si>
    <t xml:space="preserve"> 生産緑地地区</t>
  </si>
  <si>
    <t xml:space="preserve"> 市街化調整区域</t>
  </si>
  <si>
    <t xml:space="preserve"> </t>
  </si>
  <si>
    <r>
      <t>資料：</t>
    </r>
    <r>
      <rPr>
        <sz val="11"/>
        <rFont val="ＭＳ Ｐ明朝"/>
        <family val="1"/>
      </rPr>
      <t>都市計画課</t>
    </r>
  </si>
  <si>
    <t>都市計画区域</t>
  </si>
  <si>
    <t>区域外</t>
  </si>
  <si>
    <t>行政区域</t>
  </si>
  <si>
    <t xml:space="preserve"> 高度地区（第一種）</t>
  </si>
  <si>
    <t xml:space="preserve"> 高度地区（第二種）</t>
  </si>
  <si>
    <t>-</t>
  </si>
  <si>
    <t>令和４年3月31日現在 （単位：ha，％）</t>
  </si>
  <si>
    <t>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</si>
</sst>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;\-#,##0;&quot;-&quot;"/>
    <numFmt numFmtId="180" formatCode="0.0_ "/>
    <numFmt numFmtId="181" formatCode="0.0_);[Red]\(0.0\)"/>
    <numFmt numFmtId="182" formatCode="#,##0_);[Red]\(#,##0\)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79" fontId="11" fillId="0" borderId="0" xfId="0" applyNumberFormat="1" applyFont="1" applyFill="1" applyAlignment="1" applyProtection="1" quotePrefix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Alignment="1" applyProtection="1" quotePrefix="1">
      <alignment horizontal="right" vertical="center"/>
      <protection/>
    </xf>
    <xf numFmtId="0" fontId="11" fillId="0" borderId="0" xfId="0" applyFont="1" applyFill="1" applyAlignment="1" quotePrefix="1">
      <alignment horizontal="right" vertical="center"/>
    </xf>
    <xf numFmtId="3" fontId="11" fillId="0" borderId="0" xfId="0" applyNumberFormat="1" applyFont="1" applyFill="1" applyAlignment="1" quotePrefix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19" xfId="0" applyNumberFormat="1" applyFont="1" applyFill="1" applyBorder="1" applyAlignment="1" applyProtection="1">
      <alignment vertical="center"/>
      <protection/>
    </xf>
    <xf numFmtId="176" fontId="11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 applyProtection="1">
      <alignment vertical="center"/>
      <protection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7" fontId="11" fillId="0" borderId="2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/>
    </xf>
    <xf numFmtId="182" fontId="11" fillId="0" borderId="35" xfId="0" applyNumberFormat="1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 applyProtection="1">
      <alignment vertical="center"/>
      <protection/>
    </xf>
    <xf numFmtId="37" fontId="11" fillId="0" borderId="25" xfId="0" applyNumberFormat="1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>
      <alignment horizontal="center"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1" fillId="0" borderId="3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  <pageSetUpPr fitToPage="1"/>
  </sheetPr>
  <dimension ref="B1:I24"/>
  <sheetViews>
    <sheetView showGridLines="0" tabSelected="1" defaultGridColor="0" zoomScaleSheetLayoutView="100" zoomScalePageLayoutView="0" colorId="22" workbookViewId="0" topLeftCell="A1">
      <selection activeCell="C11" sqref="C11"/>
    </sheetView>
  </sheetViews>
  <sheetFormatPr defaultColWidth="8.59765625" defaultRowHeight="15"/>
  <cols>
    <col min="1" max="1" width="1.59765625" style="1" customWidth="1"/>
    <col min="2" max="2" width="5" style="1" customWidth="1"/>
    <col min="3" max="3" width="24.09765625" style="1" customWidth="1"/>
    <col min="4" max="4" width="2.8984375" style="1" customWidth="1"/>
    <col min="5" max="6" width="9.59765625" style="1" customWidth="1"/>
    <col min="7" max="7" width="21.09765625" style="1" customWidth="1"/>
    <col min="8" max="8" width="3.3984375" style="1" bestFit="1" customWidth="1"/>
    <col min="9" max="9" width="7.5" style="1" customWidth="1"/>
    <col min="10" max="16384" width="8.59765625" style="1" customWidth="1"/>
  </cols>
  <sheetData>
    <row r="1" spans="2:9" ht="24">
      <c r="B1" s="34" t="s">
        <v>14</v>
      </c>
      <c r="C1" s="34"/>
      <c r="D1" s="34"/>
      <c r="E1" s="34"/>
      <c r="F1" s="34"/>
      <c r="G1" s="34"/>
      <c r="H1" s="34"/>
      <c r="I1" s="34"/>
    </row>
    <row r="2" ht="13.5">
      <c r="I2" s="2" t="s">
        <v>36</v>
      </c>
    </row>
    <row r="3" spans="2:9" ht="4.5" customHeight="1" thickBot="1">
      <c r="B3" s="4"/>
      <c r="C3" s="4"/>
      <c r="D3" s="4"/>
      <c r="E3" s="4"/>
      <c r="F3" s="4"/>
      <c r="G3" s="4"/>
      <c r="H3" s="4"/>
      <c r="I3" s="4"/>
    </row>
    <row r="4" spans="2:9" ht="14.25" customHeight="1">
      <c r="B4" s="35" t="s">
        <v>17</v>
      </c>
      <c r="C4" s="36"/>
      <c r="D4" s="37" t="s">
        <v>16</v>
      </c>
      <c r="E4" s="36"/>
      <c r="F4" s="5" t="s">
        <v>18</v>
      </c>
      <c r="G4" s="6" t="s">
        <v>0</v>
      </c>
      <c r="H4" s="37" t="s">
        <v>19</v>
      </c>
      <c r="I4" s="35"/>
    </row>
    <row r="5" spans="2:9" ht="14.25" customHeight="1">
      <c r="B5" s="38" t="s">
        <v>20</v>
      </c>
      <c r="C5" s="39"/>
      <c r="D5" s="43" t="s">
        <v>13</v>
      </c>
      <c r="E5" s="44">
        <v>5919</v>
      </c>
      <c r="F5" s="7">
        <f>E5/(E5+E18)*100</f>
        <v>22.696422408834692</v>
      </c>
      <c r="G5" s="8" t="s">
        <v>33</v>
      </c>
      <c r="H5" s="9" t="s">
        <v>13</v>
      </c>
      <c r="I5" s="10">
        <v>1338</v>
      </c>
    </row>
    <row r="6" spans="2:9" ht="14.25" customHeight="1">
      <c r="B6" s="40" t="s">
        <v>15</v>
      </c>
      <c r="C6" s="24" t="s">
        <v>1</v>
      </c>
      <c r="D6" s="45" t="s">
        <v>13</v>
      </c>
      <c r="E6" s="25">
        <v>298</v>
      </c>
      <c r="F6" s="11">
        <f>E6/E5*100</f>
        <v>5.034634228754857</v>
      </c>
      <c r="G6" s="8" t="s">
        <v>34</v>
      </c>
      <c r="H6" s="9" t="s">
        <v>13</v>
      </c>
      <c r="I6" s="10">
        <v>1479</v>
      </c>
    </row>
    <row r="7" spans="2:9" ht="14.25" customHeight="1">
      <c r="B7" s="41"/>
      <c r="C7" s="24" t="s">
        <v>2</v>
      </c>
      <c r="D7" s="45" t="s">
        <v>13</v>
      </c>
      <c r="E7" s="26">
        <v>0</v>
      </c>
      <c r="F7" s="12" t="s">
        <v>35</v>
      </c>
      <c r="G7" s="8" t="s">
        <v>21</v>
      </c>
      <c r="H7" s="9" t="s">
        <v>13</v>
      </c>
      <c r="I7" s="13">
        <v>5.5</v>
      </c>
    </row>
    <row r="8" spans="2:9" ht="14.25" customHeight="1">
      <c r="B8" s="41"/>
      <c r="C8" s="24" t="s">
        <v>3</v>
      </c>
      <c r="D8" s="45" t="s">
        <v>13</v>
      </c>
      <c r="E8" s="25">
        <v>827</v>
      </c>
      <c r="F8" s="11">
        <f>E8/E5*100</f>
        <v>13.971954722081433</v>
      </c>
      <c r="G8" s="8" t="s">
        <v>22</v>
      </c>
      <c r="H8" s="9" t="s">
        <v>13</v>
      </c>
      <c r="I8" s="14">
        <v>28</v>
      </c>
    </row>
    <row r="9" spans="2:9" ht="14.25" customHeight="1">
      <c r="B9" s="41"/>
      <c r="C9" s="24" t="s">
        <v>4</v>
      </c>
      <c r="D9" s="45" t="s">
        <v>13</v>
      </c>
      <c r="E9" s="25">
        <v>88</v>
      </c>
      <c r="F9" s="11">
        <f>E9/E5*100</f>
        <v>1.4867376245987498</v>
      </c>
      <c r="G9" s="8" t="s">
        <v>23</v>
      </c>
      <c r="H9" s="9" t="s">
        <v>13</v>
      </c>
      <c r="I9" s="15">
        <v>1058</v>
      </c>
    </row>
    <row r="10" spans="2:9" ht="14.25" customHeight="1">
      <c r="B10" s="41"/>
      <c r="C10" s="24" t="s">
        <v>5</v>
      </c>
      <c r="D10" s="45" t="s">
        <v>13</v>
      </c>
      <c r="E10" s="27">
        <v>1927</v>
      </c>
      <c r="F10" s="11">
        <f>E10/E5*100</f>
        <v>32.55617502956581</v>
      </c>
      <c r="G10" s="8" t="s">
        <v>24</v>
      </c>
      <c r="H10" s="9" t="s">
        <v>13</v>
      </c>
      <c r="I10" s="16">
        <v>764</v>
      </c>
    </row>
    <row r="11" spans="2:9" ht="14.25" customHeight="1">
      <c r="B11" s="41"/>
      <c r="C11" s="24" t="s">
        <v>6</v>
      </c>
      <c r="D11" s="45" t="s">
        <v>13</v>
      </c>
      <c r="E11" s="27">
        <v>62</v>
      </c>
      <c r="F11" s="11">
        <f>E11/E5*100</f>
        <v>1.0474742355127555</v>
      </c>
      <c r="G11" s="8" t="s">
        <v>25</v>
      </c>
      <c r="H11" s="9" t="s">
        <v>13</v>
      </c>
      <c r="I11" s="14">
        <v>69.3</v>
      </c>
    </row>
    <row r="12" spans="2:9" ht="14.25" customHeight="1">
      <c r="B12" s="41"/>
      <c r="C12" s="24" t="s">
        <v>7</v>
      </c>
      <c r="D12" s="45" t="s">
        <v>13</v>
      </c>
      <c r="E12" s="27">
        <v>126</v>
      </c>
      <c r="F12" s="11">
        <f>E12/E5*100</f>
        <v>2.1287379624936644</v>
      </c>
      <c r="G12" s="8" t="s">
        <v>26</v>
      </c>
      <c r="H12" s="9" t="s">
        <v>13</v>
      </c>
      <c r="I12" s="3">
        <v>76</v>
      </c>
    </row>
    <row r="13" spans="2:7" ht="14.25" customHeight="1">
      <c r="B13" s="41"/>
      <c r="C13" s="24" t="s">
        <v>8</v>
      </c>
      <c r="D13" s="45" t="s">
        <v>13</v>
      </c>
      <c r="E13" s="27">
        <v>353</v>
      </c>
      <c r="F13" s="11">
        <f>E13/E5*100</f>
        <v>5.963845244129075</v>
      </c>
      <c r="G13" s="8"/>
    </row>
    <row r="14" spans="2:7" ht="14.25" customHeight="1">
      <c r="B14" s="41"/>
      <c r="C14" s="24" t="s">
        <v>9</v>
      </c>
      <c r="D14" s="45" t="s">
        <v>13</v>
      </c>
      <c r="E14" s="27">
        <v>231</v>
      </c>
      <c r="F14" s="11">
        <f>E14/E5*100</f>
        <v>3.9026862645717184</v>
      </c>
      <c r="G14" s="8"/>
    </row>
    <row r="15" spans="2:7" ht="14.25" customHeight="1">
      <c r="B15" s="41"/>
      <c r="C15" s="24" t="s">
        <v>10</v>
      </c>
      <c r="D15" s="45" t="s">
        <v>13</v>
      </c>
      <c r="E15" s="27">
        <v>943</v>
      </c>
      <c r="F15" s="11">
        <f>E15/E5*100</f>
        <v>15.931745227234332</v>
      </c>
      <c r="G15" s="8"/>
    </row>
    <row r="16" spans="2:7" ht="14.25" customHeight="1">
      <c r="B16" s="41"/>
      <c r="C16" s="24" t="s">
        <v>11</v>
      </c>
      <c r="D16" s="45" t="s">
        <v>13</v>
      </c>
      <c r="E16" s="27">
        <v>673</v>
      </c>
      <c r="F16" s="11">
        <f>E16/E5*100</f>
        <v>11.37016387903362</v>
      </c>
      <c r="G16" s="8"/>
    </row>
    <row r="17" spans="2:7" ht="14.25" customHeight="1">
      <c r="B17" s="42"/>
      <c r="C17" s="28" t="s">
        <v>12</v>
      </c>
      <c r="D17" s="45" t="s">
        <v>13</v>
      </c>
      <c r="E17" s="46">
        <v>390</v>
      </c>
      <c r="F17" s="11">
        <f>E17/E5*100</f>
        <v>6.588950836289914</v>
      </c>
      <c r="G17" s="8"/>
    </row>
    <row r="18" spans="2:9" ht="14.25" customHeight="1">
      <c r="B18" s="38" t="s">
        <v>27</v>
      </c>
      <c r="C18" s="39"/>
      <c r="D18" s="45" t="s">
        <v>13</v>
      </c>
      <c r="E18" s="47">
        <v>20160</v>
      </c>
      <c r="F18" s="17">
        <f>E18/(E5+E18)*100</f>
        <v>77.30357759116531</v>
      </c>
      <c r="G18" s="18"/>
      <c r="H18" s="19"/>
      <c r="I18" s="19"/>
    </row>
    <row r="19" spans="2:9" ht="14.25" customHeight="1">
      <c r="B19" s="23"/>
      <c r="C19" s="23" t="s">
        <v>30</v>
      </c>
      <c r="D19" s="48" t="s">
        <v>13</v>
      </c>
      <c r="E19" s="49">
        <f>E5+E18</f>
        <v>26079</v>
      </c>
      <c r="F19" s="20">
        <f>F5+F18+F20</f>
        <v>100</v>
      </c>
      <c r="G19" s="19"/>
      <c r="H19" s="19"/>
      <c r="I19" s="19"/>
    </row>
    <row r="20" spans="2:9" ht="14.25" customHeight="1">
      <c r="B20" s="29" t="s">
        <v>28</v>
      </c>
      <c r="C20" s="29" t="s">
        <v>31</v>
      </c>
      <c r="D20" s="48" t="s">
        <v>13</v>
      </c>
      <c r="E20" s="47">
        <v>12641</v>
      </c>
      <c r="F20" s="21"/>
      <c r="G20" s="19"/>
      <c r="H20" s="19"/>
      <c r="I20" s="19"/>
    </row>
    <row r="21" spans="2:9" ht="14.25" customHeight="1" thickBot="1">
      <c r="B21" s="4"/>
      <c r="C21" s="30" t="s">
        <v>32</v>
      </c>
      <c r="D21" s="50" t="s">
        <v>37</v>
      </c>
      <c r="E21" s="33">
        <f>E19+E20</f>
        <v>38720</v>
      </c>
      <c r="F21" s="22"/>
      <c r="G21" s="4"/>
      <c r="H21" s="4"/>
      <c r="I21" s="4"/>
    </row>
    <row r="22" ht="4.5" customHeight="1"/>
    <row r="23" ht="13.5">
      <c r="B23" s="31" t="s">
        <v>29</v>
      </c>
    </row>
    <row r="24" ht="13.5">
      <c r="B24" s="32"/>
    </row>
  </sheetData>
  <sheetProtection/>
  <mergeCells count="7">
    <mergeCell ref="B1:I1"/>
    <mergeCell ref="B4:C4"/>
    <mergeCell ref="H4:I4"/>
    <mergeCell ref="B5:C5"/>
    <mergeCell ref="B6:B17"/>
    <mergeCell ref="B18:C18"/>
    <mergeCell ref="D4:E4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　美里</dc:creator>
  <cp:keywords/>
  <dc:description/>
  <cp:lastModifiedBy>Administrator</cp:lastModifiedBy>
  <cp:lastPrinted>2020-01-15T00:01:21Z</cp:lastPrinted>
  <dcterms:created xsi:type="dcterms:W3CDTF">1997-07-16T04:37:46Z</dcterms:created>
  <dcterms:modified xsi:type="dcterms:W3CDTF">2023-01-18T23:42:56Z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000800ac000000000000010262b10207c74006b004c800</vt:lpwstr>
  </property>
</Properties>
</file>